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875" activeTab="0"/>
  </bookViews>
  <sheets>
    <sheet name="参加申込書" sheetId="1" r:id="rId1"/>
    <sheet name="大会冊子印刷用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<sst xmlns="http://schemas.openxmlformats.org/spreadsheetml/2006/main" count="51" uniqueCount="42">
  <si>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氏　　名</t>
  </si>
  <si>
    <t>代表者</t>
  </si>
  <si>
    <t>監督</t>
  </si>
  <si>
    <t>電　話</t>
  </si>
  <si>
    <t>背番号</t>
  </si>
  <si>
    <t>住　　所</t>
  </si>
  <si>
    <t>役　　職</t>
  </si>
  <si>
    <t>選　手　名　記　入　欄</t>
  </si>
  <si>
    <t>指　導　者　名　記　入　欄</t>
  </si>
  <si>
    <t>【チームの紹介及び大会の目標】</t>
  </si>
  <si>
    <t>開会式の入場行進の際にアナウンスいたしますので、４０字以内にまとめて記入して下さい。</t>
  </si>
  <si>
    <t>□</t>
  </si>
  <si>
    <t>□</t>
  </si>
  <si>
    <t>コーチ</t>
  </si>
  <si>
    <t>スコアラー</t>
  </si>
  <si>
    <t>チ ー ム 名</t>
  </si>
  <si>
    <t>住所</t>
  </si>
  <si>
    <t>電話</t>
  </si>
  <si>
    <t>代　表</t>
  </si>
  <si>
    <t>監　督</t>
  </si>
  <si>
    <t>コーチ</t>
  </si>
  <si>
    <t>スコアラー</t>
  </si>
  <si>
    <t>マネージャー</t>
  </si>
  <si>
    <t>背番</t>
  </si>
  <si>
    <t>選手氏名</t>
  </si>
  <si>
    <t>学年</t>
  </si>
  <si>
    <t>No</t>
  </si>
  <si>
    <t>位置</t>
  </si>
  <si>
    <t>氏名</t>
  </si>
  <si>
    <t>在校名</t>
  </si>
  <si>
    <t>学年</t>
  </si>
  <si>
    <t>住所</t>
  </si>
  <si>
    <t>マネージャー</t>
  </si>
  <si>
    <t>申込時にチームの写真をこのページに添付願います</t>
  </si>
  <si>
    <t>申込書送り先メールアドレスtousoujbl@yahoo.co.jp</t>
  </si>
  <si>
    <t>メール送信する時、件名にチーム名を記入して頂き送信願います</t>
  </si>
  <si>
    <t>申込書のファイル名はチーム名で保存しメールへ添付して下記アドレスへ送ってください</t>
  </si>
  <si>
    <t xml:space="preserve">第7回東総地区少年野球連盟新人戦大会大申込書 </t>
  </si>
  <si>
    <t>ここへチームの写真を添付願います（冊子へ載せる写真です）
写真のファイルサイズは800pic×600pic（100K程度）でお願い致します</t>
  </si>
  <si>
    <t>部</t>
  </si>
  <si>
    <t>注文冊子数をご記入願います→</t>
  </si>
  <si>
    <t>参加費１００００円と必要冊子数（各チーム５部以上）と冊子代金（部数×\５００）を新人戦大会抽選会時(6月16日18時30分)にお願い致します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</si>
</sst>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11" fillId="0" borderId="28" xfId="0" applyNumberFormat="1" applyFont="1" applyBorder="1" applyAlignment="1">
      <alignment horizontal="center"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 vertical="center" shrinkToFit="1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11" fillId="0" borderId="33" xfId="0" applyNumberFormat="1" applyFont="1" applyBorder="1" applyAlignment="1">
      <alignment horizontal="center" vertical="center" shrinkToFit="1"/>
    </xf>
    <xf numFmtId="0" fontId="11" fillId="0" borderId="34" xfId="0" applyNumberFormat="1" applyFont="1" applyBorder="1" applyAlignment="1">
      <alignment horizontal="center"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0" fontId="11" fillId="0" borderId="36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49" fontId="5" fillId="0" borderId="41" xfId="0" applyNumberFormat="1" applyFont="1" applyBorder="1" applyAlignment="1" applyProtection="1">
      <alignment vertical="center" shrinkToFit="1"/>
      <protection locked="0"/>
    </xf>
    <xf numFmtId="49" fontId="5" fillId="0" borderId="42" xfId="0" applyNumberFormat="1" applyFont="1" applyBorder="1" applyAlignment="1" applyProtection="1">
      <alignment vertical="center" shrinkToFit="1"/>
      <protection locked="0"/>
    </xf>
    <xf numFmtId="49" fontId="5" fillId="0" borderId="27" xfId="0" applyNumberFormat="1" applyFont="1" applyBorder="1" applyAlignment="1" applyProtection="1">
      <alignment vertical="center" shrinkToFit="1"/>
      <protection locked="0"/>
    </xf>
    <xf numFmtId="49" fontId="5" fillId="0" borderId="43" xfId="0" applyNumberFormat="1" applyFont="1" applyBorder="1" applyAlignment="1" applyProtection="1">
      <alignment vertical="center" shrinkToFit="1"/>
      <protection locked="0"/>
    </xf>
    <xf numFmtId="0" fontId="7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2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5" fillId="0" borderId="4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48" xfId="0" applyNumberFormat="1" applyFont="1" applyBorder="1" applyAlignment="1" applyProtection="1">
      <alignment horizontal="left" vertical="center" shrinkToFit="1"/>
      <protection locked="0"/>
    </xf>
    <xf numFmtId="0" fontId="7" fillId="21" borderId="39" xfId="0" applyFont="1" applyFill="1" applyBorder="1" applyAlignment="1">
      <alignment horizontal="center" vertical="center"/>
    </xf>
    <xf numFmtId="0" fontId="7" fillId="21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0" fillId="0" borderId="49" xfId="0" applyNumberFormat="1" applyFont="1" applyBorder="1" applyAlignment="1" applyProtection="1">
      <alignment horizontal="left" vertical="center" wrapText="1"/>
      <protection locked="0"/>
    </xf>
    <xf numFmtId="49" fontId="0" fillId="0" borderId="50" xfId="0" applyNumberFormat="1" applyFont="1" applyBorder="1" applyAlignment="1" applyProtection="1">
      <alignment horizontal="left" vertical="center" wrapText="1"/>
      <protection locked="0"/>
    </xf>
    <xf numFmtId="49" fontId="0" fillId="0" borderId="51" xfId="0" applyNumberFormat="1" applyFont="1" applyBorder="1" applyAlignment="1" applyProtection="1">
      <alignment horizontal="left" vertical="center" wrapText="1"/>
      <protection locked="0"/>
    </xf>
    <xf numFmtId="0" fontId="11" fillId="0" borderId="27" xfId="0" applyNumberFormat="1" applyFont="1" applyBorder="1" applyAlignment="1" applyProtection="1">
      <alignment horizontal="center" vertical="center"/>
      <protection/>
    </xf>
    <xf numFmtId="0" fontId="11" fillId="0" borderId="22" xfId="0" applyNumberFormat="1" applyFont="1" applyBorder="1" applyAlignment="1" applyProtection="1">
      <alignment horizontal="center" vertical="center"/>
      <protection/>
    </xf>
    <xf numFmtId="0" fontId="11" fillId="0" borderId="52" xfId="0" applyNumberFormat="1" applyFont="1" applyBorder="1" applyAlignment="1" applyProtection="1">
      <alignment horizontal="center" vertical="center"/>
      <protection/>
    </xf>
    <xf numFmtId="0" fontId="11" fillId="0" borderId="53" xfId="0" applyNumberFormat="1" applyFont="1" applyBorder="1" applyAlignment="1" applyProtection="1">
      <alignment horizontal="center" vertical="center"/>
      <protection/>
    </xf>
    <xf numFmtId="49" fontId="11" fillId="0" borderId="54" xfId="0" applyNumberFormat="1" applyFont="1" applyBorder="1" applyAlignment="1">
      <alignment horizontal="left" vertical="center"/>
    </xf>
    <xf numFmtId="0" fontId="11" fillId="0" borderId="54" xfId="0" applyNumberFormat="1" applyFont="1" applyBorder="1" applyAlignment="1">
      <alignment horizontal="left" vertical="center"/>
    </xf>
    <xf numFmtId="0" fontId="11" fillId="0" borderId="55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0" fontId="11" fillId="0" borderId="56" xfId="0" applyNumberFormat="1" applyFont="1" applyBorder="1" applyAlignment="1">
      <alignment vertical="center" shrinkToFit="1"/>
    </xf>
    <xf numFmtId="49" fontId="11" fillId="0" borderId="57" xfId="0" applyNumberFormat="1" applyFont="1" applyBorder="1" applyAlignment="1">
      <alignment vertical="center" shrinkToFit="1"/>
    </xf>
    <xf numFmtId="0" fontId="11" fillId="0" borderId="57" xfId="0" applyNumberFormat="1" applyFont="1" applyBorder="1" applyAlignment="1">
      <alignment vertical="center" shrinkToFit="1"/>
    </xf>
    <xf numFmtId="0" fontId="11" fillId="0" borderId="58" xfId="0" applyNumberFormat="1" applyFont="1" applyBorder="1" applyAlignment="1">
      <alignment vertical="center" shrinkToFit="1"/>
    </xf>
    <xf numFmtId="49" fontId="11" fillId="0" borderId="59" xfId="0" applyNumberFormat="1" applyFont="1" applyBorder="1" applyAlignment="1">
      <alignment vertical="center" wrapText="1"/>
    </xf>
    <xf numFmtId="0" fontId="11" fillId="0" borderId="40" xfId="0" applyNumberFormat="1" applyFont="1" applyBorder="1" applyAlignment="1">
      <alignment vertical="center" wrapText="1"/>
    </xf>
    <xf numFmtId="0" fontId="11" fillId="0" borderId="60" xfId="0" applyNumberFormat="1" applyFont="1" applyBorder="1" applyAlignment="1">
      <alignment vertical="center" wrapText="1"/>
    </xf>
    <xf numFmtId="49" fontId="11" fillId="0" borderId="30" xfId="0" applyNumberFormat="1" applyFont="1" applyBorder="1" applyAlignment="1">
      <alignment horizontal="center" vertical="center"/>
    </xf>
    <xf numFmtId="0" fontId="11" fillId="0" borderId="61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65" xfId="0" applyFont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49" fontId="11" fillId="0" borderId="41" xfId="0" applyNumberFormat="1" applyFont="1" applyBorder="1" applyAlignment="1">
      <alignment horizontal="center" vertical="center"/>
    </xf>
    <xf numFmtId="0" fontId="11" fillId="0" borderId="6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shrinkToFit="1"/>
    </xf>
    <xf numFmtId="0" fontId="11" fillId="0" borderId="67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" fillId="0" borderId="0" xfId="43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center"/>
    </xf>
    <xf numFmtId="0" fontId="32" fillId="0" borderId="7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0003;&#36796;&#26360;&#36865;&#12426;&#20808;&#12513;&#12540;&#12523;&#12450;&#12489;&#12524;&#12473;tousoujbl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0"/>
  <sheetViews>
    <sheetView tabSelected="1" zoomScale="70" zoomScaleNormal="70" zoomScalePageLayoutView="0" workbookViewId="0" topLeftCell="A1">
      <selection activeCell="F3" sqref="F3:H3"/>
    </sheetView>
  </sheetViews>
  <sheetFormatPr defaultColWidth="9.00390625" defaultRowHeight="13.5"/>
  <cols>
    <col min="1" max="1" width="3.625" style="3" customWidth="1"/>
    <col min="2" max="2" width="4.125" style="3" customWidth="1"/>
    <col min="3" max="3" width="5.25390625" style="3" customWidth="1"/>
    <col min="4" max="4" width="6.75390625" style="3" customWidth="1"/>
    <col min="5" max="5" width="16.375" style="3" customWidth="1"/>
    <col min="6" max="6" width="7.625" style="3" customWidth="1"/>
    <col min="7" max="7" width="6.00390625" style="3" customWidth="1"/>
    <col min="8" max="8" width="29.125" style="3" customWidth="1"/>
    <col min="9" max="9" width="1.37890625" style="3" customWidth="1"/>
    <col min="10" max="10" width="38.125" style="3" customWidth="1"/>
    <col min="11" max="11" width="10.25390625" style="3" customWidth="1"/>
    <col min="12" max="12" width="94.00390625" style="3" customWidth="1"/>
    <col min="13" max="16384" width="9.00390625" style="3" customWidth="1"/>
  </cols>
  <sheetData>
    <row r="1" spans="2:11" s="1" customFormat="1" ht="19.5" customHeight="1">
      <c r="B1" s="69" t="s">
        <v>37</v>
      </c>
      <c r="C1" s="69"/>
      <c r="D1" s="69"/>
      <c r="E1" s="69"/>
      <c r="F1" s="69"/>
      <c r="G1" s="69"/>
      <c r="H1" s="69"/>
      <c r="J1" s="121" t="s">
        <v>33</v>
      </c>
      <c r="K1" s="121"/>
    </row>
    <row r="2" spans="2:8" s="2" customFormat="1" ht="12.75" customHeight="1">
      <c r="B2" s="71"/>
      <c r="C2" s="71"/>
      <c r="D2" s="71"/>
      <c r="E2" s="71"/>
      <c r="F2" s="71"/>
      <c r="G2" s="71"/>
      <c r="H2" s="71"/>
    </row>
    <row r="3" spans="2:12" s="1" customFormat="1" ht="19.5" customHeight="1" thickBot="1">
      <c r="B3" s="13"/>
      <c r="C3" s="72" t="s">
        <v>15</v>
      </c>
      <c r="D3" s="72"/>
      <c r="E3" s="72"/>
      <c r="F3" s="73"/>
      <c r="G3" s="73"/>
      <c r="H3" s="73"/>
      <c r="J3" s="121" t="s">
        <v>41</v>
      </c>
      <c r="K3" s="121"/>
      <c r="L3" s="121"/>
    </row>
    <row r="4" spans="2:8" s="1" customFormat="1" ht="9" customHeight="1" thickBot="1" thickTop="1">
      <c r="B4" s="12"/>
      <c r="C4" s="12"/>
      <c r="D4" s="12"/>
      <c r="E4" s="12"/>
      <c r="F4" s="12"/>
      <c r="G4" s="12"/>
      <c r="H4" s="12"/>
    </row>
    <row r="5" spans="2:12" ht="17.25" customHeight="1" thickBot="1">
      <c r="B5" s="74" t="s">
        <v>8</v>
      </c>
      <c r="C5" s="75"/>
      <c r="D5" s="75"/>
      <c r="E5" s="75"/>
      <c r="F5" s="75"/>
      <c r="G5" s="75"/>
      <c r="H5" s="75"/>
      <c r="J5" s="111" t="s">
        <v>40</v>
      </c>
      <c r="K5" s="122"/>
      <c r="L5" s="108" t="s">
        <v>39</v>
      </c>
    </row>
    <row r="6" spans="2:8" ht="12.75" customHeight="1">
      <c r="B6" s="62" t="s">
        <v>6</v>
      </c>
      <c r="C6" s="63"/>
      <c r="D6" s="64"/>
      <c r="E6" s="28" t="s">
        <v>0</v>
      </c>
      <c r="F6" s="70" t="s">
        <v>5</v>
      </c>
      <c r="G6" s="70"/>
      <c r="H6" s="28" t="s">
        <v>3</v>
      </c>
    </row>
    <row r="7" spans="2:12" s="5" customFormat="1" ht="19.5" customHeight="1">
      <c r="B7" s="4" t="s">
        <v>11</v>
      </c>
      <c r="C7" s="67" t="s">
        <v>1</v>
      </c>
      <c r="D7" s="68"/>
      <c r="E7" s="29"/>
      <c r="F7" s="60"/>
      <c r="G7" s="61"/>
      <c r="H7" s="15"/>
      <c r="J7" s="109" t="s">
        <v>36</v>
      </c>
      <c r="K7" s="109"/>
      <c r="L7" s="109"/>
    </row>
    <row r="8" spans="2:12" s="5" customFormat="1" ht="19.5" customHeight="1">
      <c r="B8" s="4" t="s">
        <v>12</v>
      </c>
      <c r="C8" s="67" t="s">
        <v>2</v>
      </c>
      <c r="D8" s="68"/>
      <c r="E8" s="15"/>
      <c r="F8" s="60"/>
      <c r="G8" s="61"/>
      <c r="H8" s="15"/>
      <c r="J8" s="109" t="s">
        <v>35</v>
      </c>
      <c r="K8" s="109"/>
      <c r="L8" s="109"/>
    </row>
    <row r="9" spans="2:11" s="5" customFormat="1" ht="19.5" customHeight="1" thickBot="1">
      <c r="B9" s="4" t="s">
        <v>12</v>
      </c>
      <c r="C9" s="67" t="s">
        <v>13</v>
      </c>
      <c r="D9" s="68"/>
      <c r="E9" s="15"/>
      <c r="F9" s="60"/>
      <c r="G9" s="61"/>
      <c r="H9" s="15"/>
      <c r="J9" s="110" t="s">
        <v>34</v>
      </c>
      <c r="K9" s="110"/>
    </row>
    <row r="10" spans="2:12" s="5" customFormat="1" ht="19.5" customHeight="1">
      <c r="B10" s="4" t="s">
        <v>12</v>
      </c>
      <c r="C10" s="67" t="s">
        <v>13</v>
      </c>
      <c r="D10" s="68"/>
      <c r="E10" s="15"/>
      <c r="F10" s="60"/>
      <c r="G10" s="61"/>
      <c r="H10" s="15"/>
      <c r="J10" s="112" t="s">
        <v>38</v>
      </c>
      <c r="K10" s="113"/>
      <c r="L10" s="114"/>
    </row>
    <row r="11" spans="2:12" s="5" customFormat="1" ht="19.5" customHeight="1">
      <c r="B11" s="4" t="s">
        <v>12</v>
      </c>
      <c r="C11" s="67" t="s">
        <v>14</v>
      </c>
      <c r="D11" s="68"/>
      <c r="E11" s="15"/>
      <c r="F11" s="60"/>
      <c r="G11" s="61"/>
      <c r="H11" s="15"/>
      <c r="J11" s="115"/>
      <c r="K11" s="116"/>
      <c r="L11" s="117"/>
    </row>
    <row r="12" spans="2:12" s="5" customFormat="1" ht="19.5" customHeight="1">
      <c r="B12" s="9" t="s">
        <v>12</v>
      </c>
      <c r="C12" s="65" t="s">
        <v>32</v>
      </c>
      <c r="D12" s="66"/>
      <c r="E12" s="16"/>
      <c r="F12" s="58"/>
      <c r="G12" s="59"/>
      <c r="H12" s="16"/>
      <c r="J12" s="115"/>
      <c r="K12" s="116"/>
      <c r="L12" s="117"/>
    </row>
    <row r="13" spans="2:12" s="5" customFormat="1" ht="8.25" customHeight="1">
      <c r="B13" s="42"/>
      <c r="C13" s="43"/>
      <c r="D13" s="43"/>
      <c r="E13" s="44"/>
      <c r="F13" s="45"/>
      <c r="G13" s="45"/>
      <c r="H13" s="44"/>
      <c r="J13" s="115"/>
      <c r="K13" s="116"/>
      <c r="L13" s="117"/>
    </row>
    <row r="14" spans="2:12" s="47" customFormat="1" ht="14.25" customHeight="1">
      <c r="B14" s="7" t="s">
        <v>9</v>
      </c>
      <c r="C14" s="7"/>
      <c r="D14" s="7"/>
      <c r="E14" s="7"/>
      <c r="F14" s="7"/>
      <c r="G14" s="46"/>
      <c r="H14" s="46"/>
      <c r="J14" s="115"/>
      <c r="K14" s="116"/>
      <c r="L14" s="117"/>
    </row>
    <row r="15" spans="2:12" s="47" customFormat="1" ht="14.25" customHeight="1" thickBot="1">
      <c r="B15" s="46"/>
      <c r="C15" s="76" t="s">
        <v>10</v>
      </c>
      <c r="D15" s="76"/>
      <c r="E15" s="76"/>
      <c r="F15" s="76"/>
      <c r="G15" s="76"/>
      <c r="H15" s="76"/>
      <c r="J15" s="115"/>
      <c r="K15" s="116"/>
      <c r="L15" s="117"/>
    </row>
    <row r="16" spans="2:23" s="49" customFormat="1" ht="36.75" customHeight="1" thickBot="1">
      <c r="B16" s="77"/>
      <c r="C16" s="78"/>
      <c r="D16" s="78"/>
      <c r="E16" s="78"/>
      <c r="F16" s="78"/>
      <c r="G16" s="78"/>
      <c r="H16" s="79"/>
      <c r="I16" s="48"/>
      <c r="J16" s="115"/>
      <c r="K16" s="116"/>
      <c r="L16" s="11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2:12" s="5" customFormat="1" ht="7.5" customHeight="1">
      <c r="B17" s="14"/>
      <c r="C17" s="14"/>
      <c r="D17" s="14"/>
      <c r="E17" s="14"/>
      <c r="F17" s="14"/>
      <c r="G17" s="14"/>
      <c r="H17" s="14"/>
      <c r="J17" s="115"/>
      <c r="K17" s="116"/>
      <c r="L17" s="117"/>
    </row>
    <row r="18" spans="2:12" ht="21.75" customHeight="1">
      <c r="B18" s="56" t="s">
        <v>7</v>
      </c>
      <c r="C18" s="57"/>
      <c r="D18" s="57"/>
      <c r="E18" s="57"/>
      <c r="F18" s="57"/>
      <c r="G18" s="57"/>
      <c r="H18" s="57"/>
      <c r="J18" s="115"/>
      <c r="K18" s="116"/>
      <c r="L18" s="117"/>
    </row>
    <row r="19" spans="2:12" s="8" customFormat="1" ht="22.5" customHeight="1">
      <c r="B19" s="50" t="s">
        <v>26</v>
      </c>
      <c r="C19" s="51" t="s">
        <v>27</v>
      </c>
      <c r="D19" s="51" t="s">
        <v>4</v>
      </c>
      <c r="E19" s="51" t="s">
        <v>28</v>
      </c>
      <c r="F19" s="51" t="s">
        <v>29</v>
      </c>
      <c r="G19" s="51" t="s">
        <v>30</v>
      </c>
      <c r="H19" s="6" t="s">
        <v>31</v>
      </c>
      <c r="J19" s="115"/>
      <c r="K19" s="116"/>
      <c r="L19" s="117"/>
    </row>
    <row r="20" spans="2:12" ht="22.5" customHeight="1">
      <c r="B20" s="10">
        <f>IF(E20="","",1)</f>
      </c>
      <c r="C20" s="52"/>
      <c r="D20" s="52">
        <v>10</v>
      </c>
      <c r="E20" s="52"/>
      <c r="F20" s="52"/>
      <c r="G20" s="52"/>
      <c r="H20" s="53"/>
      <c r="J20" s="115"/>
      <c r="K20" s="116"/>
      <c r="L20" s="117"/>
    </row>
    <row r="21" spans="2:12" ht="22.5" customHeight="1">
      <c r="B21" s="10">
        <f>IF(E21="","",2)</f>
      </c>
      <c r="C21" s="52"/>
      <c r="D21" s="52"/>
      <c r="E21" s="52"/>
      <c r="F21" s="52"/>
      <c r="G21" s="52"/>
      <c r="H21" s="53"/>
      <c r="J21" s="115"/>
      <c r="K21" s="116"/>
      <c r="L21" s="117"/>
    </row>
    <row r="22" spans="2:12" ht="22.5" customHeight="1">
      <c r="B22" s="10">
        <f>IF(E22="","",3)</f>
      </c>
      <c r="C22" s="52"/>
      <c r="D22" s="52"/>
      <c r="E22" s="52"/>
      <c r="F22" s="52"/>
      <c r="G22" s="52"/>
      <c r="H22" s="53"/>
      <c r="J22" s="115"/>
      <c r="K22" s="116"/>
      <c r="L22" s="117"/>
    </row>
    <row r="23" spans="2:12" ht="22.5" customHeight="1">
      <c r="B23" s="10">
        <f>IF(E23="","",4)</f>
      </c>
      <c r="C23" s="52"/>
      <c r="D23" s="52"/>
      <c r="E23" s="52"/>
      <c r="F23" s="52"/>
      <c r="G23" s="52"/>
      <c r="H23" s="53"/>
      <c r="J23" s="115"/>
      <c r="K23" s="116"/>
      <c r="L23" s="117"/>
    </row>
    <row r="24" spans="2:12" ht="22.5" customHeight="1">
      <c r="B24" s="10">
        <f>IF(E24="","",5)</f>
      </c>
      <c r="C24" s="52"/>
      <c r="D24" s="52"/>
      <c r="E24" s="52"/>
      <c r="F24" s="52"/>
      <c r="G24" s="52"/>
      <c r="H24" s="53"/>
      <c r="J24" s="115"/>
      <c r="K24" s="116"/>
      <c r="L24" s="117"/>
    </row>
    <row r="25" spans="2:12" ht="22.5" customHeight="1">
      <c r="B25" s="10">
        <f>IF(E25="","",6)</f>
      </c>
      <c r="C25" s="52"/>
      <c r="D25" s="52"/>
      <c r="E25" s="52"/>
      <c r="F25" s="52"/>
      <c r="G25" s="52"/>
      <c r="H25" s="53"/>
      <c r="J25" s="115"/>
      <c r="K25" s="116"/>
      <c r="L25" s="117"/>
    </row>
    <row r="26" spans="2:12" ht="22.5" customHeight="1">
      <c r="B26" s="10">
        <f>IF(E26="","",7)</f>
      </c>
      <c r="C26" s="52"/>
      <c r="D26" s="52"/>
      <c r="E26" s="52"/>
      <c r="F26" s="52"/>
      <c r="G26" s="52"/>
      <c r="H26" s="53"/>
      <c r="J26" s="115"/>
      <c r="K26" s="116"/>
      <c r="L26" s="117"/>
    </row>
    <row r="27" spans="2:12" ht="22.5" customHeight="1">
      <c r="B27" s="10">
        <f>IF(E27="","",8)</f>
      </c>
      <c r="C27" s="52"/>
      <c r="D27" s="52"/>
      <c r="E27" s="52"/>
      <c r="F27" s="52"/>
      <c r="G27" s="52"/>
      <c r="H27" s="53"/>
      <c r="J27" s="115"/>
      <c r="K27" s="116"/>
      <c r="L27" s="117"/>
    </row>
    <row r="28" spans="2:12" ht="22.5" customHeight="1">
      <c r="B28" s="10">
        <f>IF(E28="","",9)</f>
      </c>
      <c r="C28" s="52"/>
      <c r="D28" s="52"/>
      <c r="E28" s="52"/>
      <c r="F28" s="52"/>
      <c r="G28" s="52"/>
      <c r="H28" s="53"/>
      <c r="J28" s="115"/>
      <c r="K28" s="116"/>
      <c r="L28" s="117"/>
    </row>
    <row r="29" spans="2:12" ht="22.5" customHeight="1">
      <c r="B29" s="10">
        <f>IF(E29="","",10)</f>
      </c>
      <c r="C29" s="52"/>
      <c r="D29" s="52"/>
      <c r="E29" s="52"/>
      <c r="F29" s="52"/>
      <c r="G29" s="52"/>
      <c r="H29" s="53"/>
      <c r="J29" s="115"/>
      <c r="K29" s="116"/>
      <c r="L29" s="117"/>
    </row>
    <row r="30" spans="2:12" ht="22.5" customHeight="1">
      <c r="B30" s="10">
        <f>IF(E30="","",11)</f>
      </c>
      <c r="C30" s="52"/>
      <c r="D30" s="52"/>
      <c r="E30" s="52"/>
      <c r="F30" s="52"/>
      <c r="G30" s="52"/>
      <c r="H30" s="53"/>
      <c r="J30" s="115"/>
      <c r="K30" s="116"/>
      <c r="L30" s="117"/>
    </row>
    <row r="31" spans="2:12" ht="22.5" customHeight="1">
      <c r="B31" s="10">
        <f>IF(E31="","",12)</f>
      </c>
      <c r="C31" s="52"/>
      <c r="D31" s="52"/>
      <c r="E31" s="52"/>
      <c r="F31" s="52"/>
      <c r="G31" s="52"/>
      <c r="H31" s="53"/>
      <c r="J31" s="115"/>
      <c r="K31" s="116"/>
      <c r="L31" s="117"/>
    </row>
    <row r="32" spans="2:12" ht="22.5" customHeight="1">
      <c r="B32" s="10">
        <f>IF(E32="","",13)</f>
      </c>
      <c r="C32" s="52"/>
      <c r="D32" s="52"/>
      <c r="E32" s="52"/>
      <c r="F32" s="52"/>
      <c r="G32" s="52"/>
      <c r="H32" s="53"/>
      <c r="J32" s="115"/>
      <c r="K32" s="116"/>
      <c r="L32" s="117"/>
    </row>
    <row r="33" spans="2:12" ht="22.5" customHeight="1">
      <c r="B33" s="10">
        <f>IF(E33="","",14)</f>
      </c>
      <c r="C33" s="52"/>
      <c r="D33" s="52"/>
      <c r="E33" s="52"/>
      <c r="F33" s="52"/>
      <c r="G33" s="52"/>
      <c r="H33" s="53"/>
      <c r="J33" s="115"/>
      <c r="K33" s="116"/>
      <c r="L33" s="117"/>
    </row>
    <row r="34" spans="2:12" ht="22.5" customHeight="1">
      <c r="B34" s="10">
        <f>IF(E34="","",15)</f>
      </c>
      <c r="C34" s="52"/>
      <c r="D34" s="52"/>
      <c r="E34" s="52"/>
      <c r="F34" s="52"/>
      <c r="G34" s="52"/>
      <c r="H34" s="53"/>
      <c r="J34" s="115"/>
      <c r="K34" s="116"/>
      <c r="L34" s="117"/>
    </row>
    <row r="35" spans="2:12" ht="22.5" customHeight="1">
      <c r="B35" s="10">
        <f>IF(E35="","",16)</f>
      </c>
      <c r="C35" s="52"/>
      <c r="D35" s="52"/>
      <c r="E35" s="52"/>
      <c r="F35" s="52"/>
      <c r="G35" s="52"/>
      <c r="H35" s="53"/>
      <c r="J35" s="115"/>
      <c r="K35" s="116"/>
      <c r="L35" s="117"/>
    </row>
    <row r="36" spans="2:12" ht="22.5" customHeight="1">
      <c r="B36" s="10">
        <f>IF(E36="","",17)</f>
      </c>
      <c r="C36" s="52"/>
      <c r="D36" s="52"/>
      <c r="E36" s="52"/>
      <c r="F36" s="52"/>
      <c r="G36" s="52"/>
      <c r="H36" s="53"/>
      <c r="J36" s="115"/>
      <c r="K36" s="116"/>
      <c r="L36" s="117"/>
    </row>
    <row r="37" spans="2:12" ht="22.5" customHeight="1">
      <c r="B37" s="10">
        <f>IF(E37="","",18)</f>
      </c>
      <c r="C37" s="52"/>
      <c r="D37" s="52"/>
      <c r="E37" s="52"/>
      <c r="F37" s="52"/>
      <c r="G37" s="52"/>
      <c r="H37" s="53"/>
      <c r="J37" s="115"/>
      <c r="K37" s="116"/>
      <c r="L37" s="117"/>
    </row>
    <row r="38" spans="2:12" ht="22.5" customHeight="1" thickBot="1">
      <c r="B38" s="10">
        <f>IF(E38="","",19)</f>
      </c>
      <c r="C38" s="52"/>
      <c r="D38" s="52"/>
      <c r="E38" s="52"/>
      <c r="F38" s="52"/>
      <c r="G38" s="52"/>
      <c r="H38" s="53"/>
      <c r="J38" s="118"/>
      <c r="K38" s="119"/>
      <c r="L38" s="120"/>
    </row>
    <row r="39" spans="2:8" ht="22.5" customHeight="1">
      <c r="B39" s="11">
        <f>IF(E39="","",20)</f>
      </c>
      <c r="C39" s="54"/>
      <c r="D39" s="54"/>
      <c r="E39" s="54"/>
      <c r="F39" s="54"/>
      <c r="G39" s="54"/>
      <c r="H39" s="55"/>
    </row>
    <row r="40" spans="2:8" ht="14.25">
      <c r="B40" s="8"/>
      <c r="C40" s="8"/>
      <c r="D40" s="8"/>
      <c r="E40" s="8"/>
      <c r="F40" s="8"/>
      <c r="G40" s="8"/>
      <c r="H40" s="8"/>
    </row>
    <row r="41" spans="2:8" ht="14.25">
      <c r="B41" s="8"/>
      <c r="C41" s="8"/>
      <c r="D41" s="8"/>
      <c r="E41" s="8"/>
      <c r="F41" s="8"/>
      <c r="G41" s="8"/>
      <c r="H41" s="8"/>
    </row>
    <row r="42" spans="2:8" ht="14.25">
      <c r="B42" s="8"/>
      <c r="C42" s="8"/>
      <c r="D42" s="8"/>
      <c r="E42" s="8"/>
      <c r="F42" s="8"/>
      <c r="G42" s="8"/>
      <c r="H42" s="8"/>
    </row>
    <row r="43" spans="2:8" ht="14.25">
      <c r="B43" s="8"/>
      <c r="C43" s="8"/>
      <c r="D43" s="8"/>
      <c r="E43" s="8"/>
      <c r="F43" s="8"/>
      <c r="G43" s="8"/>
      <c r="H43" s="8"/>
    </row>
    <row r="44" spans="2:8" ht="14.25">
      <c r="B44" s="8"/>
      <c r="C44" s="8"/>
      <c r="D44" s="8"/>
      <c r="E44" s="8"/>
      <c r="F44" s="8"/>
      <c r="G44" s="8"/>
      <c r="H44" s="8"/>
    </row>
    <row r="45" spans="2:8" ht="14.25">
      <c r="B45" s="8"/>
      <c r="C45" s="8"/>
      <c r="D45" s="8"/>
      <c r="E45" s="8"/>
      <c r="F45" s="8"/>
      <c r="G45" s="8"/>
      <c r="H45" s="8"/>
    </row>
    <row r="46" spans="2:8" ht="14.25">
      <c r="B46" s="8"/>
      <c r="C46" s="8"/>
      <c r="D46" s="8"/>
      <c r="E46" s="8"/>
      <c r="F46" s="8"/>
      <c r="G46" s="8"/>
      <c r="H46" s="8"/>
    </row>
    <row r="47" spans="2:8" ht="14.25">
      <c r="B47" s="8"/>
      <c r="C47" s="8"/>
      <c r="D47" s="8"/>
      <c r="E47" s="8"/>
      <c r="F47" s="8"/>
      <c r="G47" s="8"/>
      <c r="H47" s="8"/>
    </row>
    <row r="48" spans="2:8" ht="14.25">
      <c r="B48" s="8"/>
      <c r="C48" s="8"/>
      <c r="D48" s="8"/>
      <c r="E48" s="8"/>
      <c r="F48" s="8"/>
      <c r="G48" s="8"/>
      <c r="H48" s="8"/>
    </row>
    <row r="49" spans="2:8" ht="14.25">
      <c r="B49" s="8"/>
      <c r="C49" s="8"/>
      <c r="D49" s="8"/>
      <c r="E49" s="8"/>
      <c r="F49" s="8"/>
      <c r="G49" s="8"/>
      <c r="H49" s="8"/>
    </row>
    <row r="50" spans="2:8" ht="14.25">
      <c r="B50" s="8"/>
      <c r="C50" s="8"/>
      <c r="D50" s="8"/>
      <c r="E50" s="8"/>
      <c r="F50" s="8"/>
      <c r="G50" s="8"/>
      <c r="H50" s="8"/>
    </row>
    <row r="51" spans="2:8" ht="14.25">
      <c r="B51" s="8"/>
      <c r="C51" s="8"/>
      <c r="D51" s="8"/>
      <c r="E51" s="8"/>
      <c r="F51" s="8"/>
      <c r="G51" s="8"/>
      <c r="H51" s="8"/>
    </row>
    <row r="52" spans="2:8" ht="14.25">
      <c r="B52" s="8"/>
      <c r="C52" s="8"/>
      <c r="D52" s="8"/>
      <c r="E52" s="8"/>
      <c r="F52" s="8"/>
      <c r="G52" s="8"/>
      <c r="H52" s="8"/>
    </row>
    <row r="53" spans="2:8" ht="14.25">
      <c r="B53" s="8"/>
      <c r="C53" s="8"/>
      <c r="D53" s="8"/>
      <c r="E53" s="8"/>
      <c r="F53" s="8"/>
      <c r="G53" s="8"/>
      <c r="H53" s="8"/>
    </row>
    <row r="54" spans="2:8" ht="14.25">
      <c r="B54" s="8"/>
      <c r="C54" s="8"/>
      <c r="D54" s="8"/>
      <c r="E54" s="8"/>
      <c r="F54" s="8"/>
      <c r="G54" s="8"/>
      <c r="H54" s="8"/>
    </row>
    <row r="55" spans="2:8" ht="14.25">
      <c r="B55" s="8"/>
      <c r="C55" s="8"/>
      <c r="D55" s="8"/>
      <c r="E55" s="8"/>
      <c r="F55" s="8"/>
      <c r="G55" s="8"/>
      <c r="H55" s="8"/>
    </row>
    <row r="56" spans="2:8" ht="14.25">
      <c r="B56" s="8"/>
      <c r="C56" s="8"/>
      <c r="D56" s="8"/>
      <c r="E56" s="8"/>
      <c r="F56" s="8"/>
      <c r="G56" s="8"/>
      <c r="H56" s="8"/>
    </row>
    <row r="57" spans="2:8" ht="14.25">
      <c r="B57" s="8"/>
      <c r="C57" s="8"/>
      <c r="D57" s="8"/>
      <c r="E57" s="8"/>
      <c r="F57" s="8"/>
      <c r="G57" s="8"/>
      <c r="H57" s="8"/>
    </row>
    <row r="58" spans="2:8" ht="14.25">
      <c r="B58" s="8"/>
      <c r="C58" s="8"/>
      <c r="D58" s="8"/>
      <c r="E58" s="8"/>
      <c r="F58" s="8"/>
      <c r="G58" s="8"/>
      <c r="H58" s="8"/>
    </row>
    <row r="59" spans="2:8" ht="14.25">
      <c r="B59" s="8"/>
      <c r="C59" s="8"/>
      <c r="D59" s="8"/>
      <c r="E59" s="8"/>
      <c r="F59" s="8"/>
      <c r="G59" s="8"/>
      <c r="H59" s="8"/>
    </row>
    <row r="60" spans="2:8" ht="14.25">
      <c r="B60" s="8"/>
      <c r="C60" s="8"/>
      <c r="D60" s="8"/>
      <c r="E60" s="8"/>
      <c r="F60" s="8"/>
      <c r="G60" s="8"/>
      <c r="H60" s="8"/>
    </row>
    <row r="61" spans="2:8" ht="14.25">
      <c r="B61" s="8"/>
      <c r="C61" s="8"/>
      <c r="D61" s="8"/>
      <c r="E61" s="8"/>
      <c r="F61" s="8"/>
      <c r="G61" s="8"/>
      <c r="H61" s="8"/>
    </row>
    <row r="62" spans="2:8" ht="14.25">
      <c r="B62" s="8"/>
      <c r="C62" s="8"/>
      <c r="D62" s="8"/>
      <c r="E62" s="8"/>
      <c r="F62" s="8"/>
      <c r="G62" s="8"/>
      <c r="H62" s="8"/>
    </row>
    <row r="63" spans="2:8" ht="14.25">
      <c r="B63" s="8"/>
      <c r="C63" s="8"/>
      <c r="D63" s="8"/>
      <c r="E63" s="8"/>
      <c r="F63" s="8"/>
      <c r="G63" s="8"/>
      <c r="H63" s="8"/>
    </row>
    <row r="64" spans="2:8" ht="14.25">
      <c r="B64" s="8"/>
      <c r="C64" s="8"/>
      <c r="D64" s="8"/>
      <c r="E64" s="8"/>
      <c r="F64" s="8"/>
      <c r="G64" s="8"/>
      <c r="H64" s="8"/>
    </row>
    <row r="65" spans="2:8" ht="14.25">
      <c r="B65" s="8"/>
      <c r="C65" s="8"/>
      <c r="D65" s="8"/>
      <c r="E65" s="8"/>
      <c r="F65" s="8"/>
      <c r="G65" s="8"/>
      <c r="H65" s="8"/>
    </row>
    <row r="66" spans="2:8" ht="14.25">
      <c r="B66" s="8"/>
      <c r="C66" s="8"/>
      <c r="D66" s="8"/>
      <c r="E66" s="8"/>
      <c r="F66" s="8"/>
      <c r="G66" s="8"/>
      <c r="H66" s="8"/>
    </row>
    <row r="67" spans="2:8" ht="14.25">
      <c r="B67" s="8"/>
      <c r="C67" s="8"/>
      <c r="D67" s="8"/>
      <c r="E67" s="8"/>
      <c r="F67" s="8"/>
      <c r="G67" s="8"/>
      <c r="H67" s="8"/>
    </row>
    <row r="68" spans="2:8" ht="14.25">
      <c r="B68" s="8"/>
      <c r="C68" s="8"/>
      <c r="D68" s="8"/>
      <c r="E68" s="8"/>
      <c r="F68" s="8"/>
      <c r="G68" s="8"/>
      <c r="H68" s="8"/>
    </row>
    <row r="69" spans="2:8" ht="14.25">
      <c r="B69" s="8"/>
      <c r="C69" s="8"/>
      <c r="D69" s="8"/>
      <c r="E69" s="8"/>
      <c r="F69" s="8"/>
      <c r="G69" s="8"/>
      <c r="H69" s="8"/>
    </row>
    <row r="70" spans="2:8" ht="14.25">
      <c r="B70" s="8"/>
      <c r="C70" s="8"/>
      <c r="D70" s="8"/>
      <c r="E70" s="8"/>
      <c r="F70" s="8"/>
      <c r="G70" s="8"/>
      <c r="H70" s="8"/>
    </row>
    <row r="71" spans="2:8" ht="14.25">
      <c r="B71" s="8"/>
      <c r="C71" s="8"/>
      <c r="D71" s="8"/>
      <c r="E71" s="8"/>
      <c r="F71" s="8"/>
      <c r="G71" s="8"/>
      <c r="H71" s="8"/>
    </row>
    <row r="72" spans="2:8" ht="14.25">
      <c r="B72" s="8"/>
      <c r="C72" s="8"/>
      <c r="D72" s="8"/>
      <c r="E72" s="8"/>
      <c r="F72" s="8"/>
      <c r="G72" s="8"/>
      <c r="H72" s="8"/>
    </row>
    <row r="73" spans="2:8" ht="14.25">
      <c r="B73" s="8"/>
      <c r="C73" s="8"/>
      <c r="D73" s="8"/>
      <c r="E73" s="8"/>
      <c r="F73" s="8"/>
      <c r="G73" s="8"/>
      <c r="H73" s="8"/>
    </row>
    <row r="74" spans="2:8" ht="14.25">
      <c r="B74" s="8"/>
      <c r="C74" s="8"/>
      <c r="D74" s="8"/>
      <c r="E74" s="8"/>
      <c r="F74" s="8"/>
      <c r="G74" s="8"/>
      <c r="H74" s="8"/>
    </row>
    <row r="75" spans="2:8" ht="14.25">
      <c r="B75" s="8"/>
      <c r="C75" s="8"/>
      <c r="D75" s="8"/>
      <c r="E75" s="8"/>
      <c r="F75" s="8"/>
      <c r="G75" s="8"/>
      <c r="H75" s="8"/>
    </row>
    <row r="76" spans="2:8" ht="14.25">
      <c r="B76" s="8"/>
      <c r="C76" s="8"/>
      <c r="D76" s="8"/>
      <c r="E76" s="8"/>
      <c r="F76" s="8"/>
      <c r="G76" s="8"/>
      <c r="H76" s="8"/>
    </row>
    <row r="77" spans="2:8" ht="14.25">
      <c r="B77" s="8"/>
      <c r="C77" s="8"/>
      <c r="D77" s="8"/>
      <c r="E77" s="8"/>
      <c r="F77" s="8"/>
      <c r="G77" s="8"/>
      <c r="H77" s="8"/>
    </row>
    <row r="78" spans="2:8" ht="14.25">
      <c r="B78" s="8"/>
      <c r="C78" s="8"/>
      <c r="D78" s="8"/>
      <c r="E78" s="8"/>
      <c r="F78" s="8"/>
      <c r="G78" s="8"/>
      <c r="H78" s="8"/>
    </row>
    <row r="79" spans="2:8" ht="14.25">
      <c r="B79" s="8"/>
      <c r="C79" s="8"/>
      <c r="D79" s="8"/>
      <c r="E79" s="8"/>
      <c r="F79" s="8"/>
      <c r="G79" s="8"/>
      <c r="H79" s="8"/>
    </row>
    <row r="80" spans="2:8" ht="14.25">
      <c r="B80" s="8"/>
      <c r="C80" s="8"/>
      <c r="D80" s="8"/>
      <c r="E80" s="8"/>
      <c r="F80" s="8"/>
      <c r="G80" s="8"/>
      <c r="H80" s="8"/>
    </row>
    <row r="81" spans="2:8" ht="14.25">
      <c r="B81" s="8"/>
      <c r="C81" s="8"/>
      <c r="D81" s="8"/>
      <c r="E81" s="8"/>
      <c r="F81" s="8"/>
      <c r="G81" s="8"/>
      <c r="H81" s="8"/>
    </row>
    <row r="82" spans="2:8" ht="14.25">
      <c r="B82" s="8"/>
      <c r="C82" s="8"/>
      <c r="D82" s="8"/>
      <c r="E82" s="8"/>
      <c r="F82" s="8"/>
      <c r="G82" s="8"/>
      <c r="H82" s="8"/>
    </row>
    <row r="83" spans="2:8" ht="14.25">
      <c r="B83" s="8"/>
      <c r="C83" s="8"/>
      <c r="D83" s="8"/>
      <c r="E83" s="8"/>
      <c r="F83" s="8"/>
      <c r="G83" s="8"/>
      <c r="H83" s="8"/>
    </row>
    <row r="84" spans="2:8" ht="14.25">
      <c r="B84" s="8"/>
      <c r="C84" s="8"/>
      <c r="D84" s="8"/>
      <c r="E84" s="8"/>
      <c r="F84" s="8"/>
      <c r="G84" s="8"/>
      <c r="H84" s="8"/>
    </row>
    <row r="85" spans="2:8" ht="14.25">
      <c r="B85" s="8"/>
      <c r="C85" s="8"/>
      <c r="D85" s="8"/>
      <c r="E85" s="8"/>
      <c r="F85" s="8"/>
      <c r="G85" s="8"/>
      <c r="H85" s="8"/>
    </row>
    <row r="86" spans="2:8" ht="14.25">
      <c r="B86" s="8"/>
      <c r="C86" s="8"/>
      <c r="D86" s="8"/>
      <c r="E86" s="8"/>
      <c r="F86" s="8"/>
      <c r="G86" s="8"/>
      <c r="H86" s="8"/>
    </row>
    <row r="87" spans="2:8" ht="14.25">
      <c r="B87" s="8"/>
      <c r="C87" s="8"/>
      <c r="D87" s="8"/>
      <c r="E87" s="8"/>
      <c r="F87" s="8"/>
      <c r="G87" s="8"/>
      <c r="H87" s="8"/>
    </row>
    <row r="88" spans="2:8" ht="14.25">
      <c r="B88" s="8"/>
      <c r="C88" s="8"/>
      <c r="D88" s="8"/>
      <c r="E88" s="8"/>
      <c r="F88" s="8"/>
      <c r="G88" s="8"/>
      <c r="H88" s="8"/>
    </row>
    <row r="89" spans="2:8" ht="14.25">
      <c r="B89" s="8"/>
      <c r="C89" s="8"/>
      <c r="D89" s="8"/>
      <c r="E89" s="8"/>
      <c r="F89" s="8"/>
      <c r="G89" s="8"/>
      <c r="H89" s="8"/>
    </row>
    <row r="90" spans="2:8" ht="14.25">
      <c r="B90" s="8"/>
      <c r="C90" s="8"/>
      <c r="D90" s="8"/>
      <c r="E90" s="8"/>
      <c r="F90" s="8"/>
      <c r="G90" s="8"/>
      <c r="H90" s="8"/>
    </row>
    <row r="91" spans="2:8" ht="14.25">
      <c r="B91" s="8"/>
      <c r="C91" s="8"/>
      <c r="D91" s="8"/>
      <c r="E91" s="8"/>
      <c r="F91" s="8"/>
      <c r="G91" s="8"/>
      <c r="H91" s="8"/>
    </row>
    <row r="92" spans="2:8" ht="14.25">
      <c r="B92" s="8"/>
      <c r="C92" s="8"/>
      <c r="D92" s="8"/>
      <c r="E92" s="8"/>
      <c r="F92" s="8"/>
      <c r="G92" s="8"/>
      <c r="H92" s="8"/>
    </row>
    <row r="93" spans="2:8" ht="14.25">
      <c r="B93" s="8"/>
      <c r="C93" s="8"/>
      <c r="D93" s="8"/>
      <c r="E93" s="8"/>
      <c r="F93" s="8"/>
      <c r="G93" s="8"/>
      <c r="H93" s="8"/>
    </row>
    <row r="94" spans="2:8" ht="14.25">
      <c r="B94" s="8"/>
      <c r="C94" s="8"/>
      <c r="D94" s="8"/>
      <c r="E94" s="8"/>
      <c r="F94" s="8"/>
      <c r="G94" s="8"/>
      <c r="H94" s="8"/>
    </row>
    <row r="95" spans="2:8" ht="14.25">
      <c r="B95" s="8"/>
      <c r="C95" s="8"/>
      <c r="D95" s="8"/>
      <c r="E95" s="8"/>
      <c r="F95" s="8"/>
      <c r="G95" s="8"/>
      <c r="H95" s="8"/>
    </row>
    <row r="96" spans="2:8" ht="14.25">
      <c r="B96" s="8"/>
      <c r="C96" s="8"/>
      <c r="D96" s="8"/>
      <c r="E96" s="8"/>
      <c r="F96" s="8"/>
      <c r="G96" s="8"/>
      <c r="H96" s="8"/>
    </row>
    <row r="97" spans="2:8" ht="14.25">
      <c r="B97" s="8"/>
      <c r="C97" s="8"/>
      <c r="D97" s="8"/>
      <c r="E97" s="8"/>
      <c r="F97" s="8"/>
      <c r="G97" s="8"/>
      <c r="H97" s="8"/>
    </row>
    <row r="98" spans="2:8" ht="14.25">
      <c r="B98" s="8"/>
      <c r="C98" s="8"/>
      <c r="D98" s="8"/>
      <c r="E98" s="8"/>
      <c r="F98" s="8"/>
      <c r="G98" s="8"/>
      <c r="H98" s="8"/>
    </row>
    <row r="99" spans="2:8" ht="14.25">
      <c r="B99" s="8"/>
      <c r="C99" s="8"/>
      <c r="D99" s="8"/>
      <c r="E99" s="8"/>
      <c r="F99" s="8"/>
      <c r="G99" s="8"/>
      <c r="H99" s="8"/>
    </row>
    <row r="100" spans="2:8" ht="14.25">
      <c r="B100" s="8"/>
      <c r="C100" s="8"/>
      <c r="D100" s="8"/>
      <c r="E100" s="8"/>
      <c r="F100" s="8"/>
      <c r="G100" s="8"/>
      <c r="H100" s="8"/>
    </row>
  </sheetData>
  <sheetProtection/>
  <mergeCells count="28">
    <mergeCell ref="J1:K1"/>
    <mergeCell ref="J9:K9"/>
    <mergeCell ref="J8:L8"/>
    <mergeCell ref="J7:L7"/>
    <mergeCell ref="J3:L3"/>
    <mergeCell ref="B16:H16"/>
    <mergeCell ref="C11:D11"/>
    <mergeCell ref="J10:L38"/>
    <mergeCell ref="B1:H1"/>
    <mergeCell ref="F6:G6"/>
    <mergeCell ref="F7:G7"/>
    <mergeCell ref="F10:G10"/>
    <mergeCell ref="F8:G8"/>
    <mergeCell ref="F9:G9"/>
    <mergeCell ref="B2:H2"/>
    <mergeCell ref="C3:E3"/>
    <mergeCell ref="F3:H3"/>
    <mergeCell ref="B5:H5"/>
    <mergeCell ref="B18:H18"/>
    <mergeCell ref="F12:G12"/>
    <mergeCell ref="F11:G11"/>
    <mergeCell ref="B6:D6"/>
    <mergeCell ref="C12:D12"/>
    <mergeCell ref="C9:D9"/>
    <mergeCell ref="C10:D10"/>
    <mergeCell ref="C7:D7"/>
    <mergeCell ref="C8:D8"/>
    <mergeCell ref="C15:H15"/>
  </mergeCells>
  <dataValidations count="2">
    <dataValidation allowBlank="1" showInputMessage="1" showErrorMessage="1" imeMode="on" sqref="B16 D20:H39 E7:G13 F3:H3"/>
    <dataValidation allowBlank="1" showInputMessage="1" showErrorMessage="1" imeMode="off" sqref="H7:H13"/>
  </dataValidations>
  <hyperlinks>
    <hyperlink ref="J9" r:id="rId1" display="申込書送り先メールアドレスtousoujbl@yahoo.co.jp"/>
  </hyperlinks>
  <printOptions horizontalCentered="1"/>
  <pageMargins left="0.5905511811023623" right="0.5905511811023623" top="0.3937007874015748" bottom="0.3937007874015748" header="0" footer="0"/>
  <pageSetup fitToHeight="1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3.625" style="0" customWidth="1"/>
    <col min="3" max="3" width="5.625" style="0" customWidth="1"/>
    <col min="4" max="4" width="7.625" style="0" customWidth="1"/>
    <col min="5" max="6" width="3.625" style="0" customWidth="1"/>
    <col min="7" max="7" width="5.625" style="0" customWidth="1"/>
    <col min="8" max="8" width="7.625" style="0" customWidth="1"/>
    <col min="9" max="9" width="3.625" style="0" customWidth="1"/>
  </cols>
  <sheetData>
    <row r="1" ht="14.25" thickBot="1"/>
    <row r="2" spans="2:9" ht="17.25">
      <c r="B2" s="17"/>
      <c r="C2" s="84">
        <f>'参加申込書'!F3</f>
        <v>0</v>
      </c>
      <c r="D2" s="85"/>
      <c r="E2" s="85"/>
      <c r="F2" s="85"/>
      <c r="G2" s="85"/>
      <c r="H2" s="85"/>
      <c r="I2" s="86"/>
    </row>
    <row r="3" spans="2:9" ht="13.5">
      <c r="B3" s="31"/>
      <c r="C3" s="32" t="s">
        <v>16</v>
      </c>
      <c r="D3" s="87">
        <f>'参加申込書'!F7</f>
        <v>0</v>
      </c>
      <c r="E3" s="88"/>
      <c r="F3" s="88"/>
      <c r="G3" s="88"/>
      <c r="H3" s="88"/>
      <c r="I3" s="89"/>
    </row>
    <row r="4" spans="2:9" ht="13.5">
      <c r="B4" s="31"/>
      <c r="C4" s="32" t="s">
        <v>17</v>
      </c>
      <c r="D4" s="90">
        <f>'参加申込書'!H7</f>
        <v>0</v>
      </c>
      <c r="E4" s="91"/>
      <c r="F4" s="91"/>
      <c r="G4" s="91"/>
      <c r="H4" s="91"/>
      <c r="I4" s="92"/>
    </row>
    <row r="5" spans="2:9" ht="34.5" customHeight="1">
      <c r="B5" s="93">
        <f>'参加申込書'!B16</f>
        <v>0</v>
      </c>
      <c r="C5" s="94"/>
      <c r="D5" s="94"/>
      <c r="E5" s="94"/>
      <c r="F5" s="94"/>
      <c r="G5" s="94"/>
      <c r="H5" s="94"/>
      <c r="I5" s="95"/>
    </row>
    <row r="6" spans="2:9" ht="13.5">
      <c r="B6" s="18" t="s">
        <v>18</v>
      </c>
      <c r="C6" s="19"/>
      <c r="D6" s="96">
        <f>'参加申込書'!E7</f>
        <v>0</v>
      </c>
      <c r="E6" s="97"/>
      <c r="F6" s="20" t="s">
        <v>19</v>
      </c>
      <c r="G6" s="19"/>
      <c r="H6" s="96">
        <f>'参加申込書'!E8</f>
        <v>0</v>
      </c>
      <c r="I6" s="98"/>
    </row>
    <row r="7" spans="2:9" ht="13.5">
      <c r="B7" s="21" t="s">
        <v>20</v>
      </c>
      <c r="C7" s="22"/>
      <c r="D7" s="99">
        <f>'参加申込書'!E9</f>
        <v>0</v>
      </c>
      <c r="E7" s="100"/>
      <c r="F7" s="23" t="s">
        <v>20</v>
      </c>
      <c r="G7" s="22"/>
      <c r="H7" s="99">
        <f>'参加申込書'!E10</f>
        <v>0</v>
      </c>
      <c r="I7" s="101"/>
    </row>
    <row r="8" spans="2:9" ht="13.5">
      <c r="B8" s="102" t="s">
        <v>21</v>
      </c>
      <c r="C8" s="103"/>
      <c r="D8" s="104">
        <f>'参加申込書'!E11</f>
        <v>0</v>
      </c>
      <c r="E8" s="105"/>
      <c r="F8" s="106" t="s">
        <v>22</v>
      </c>
      <c r="G8" s="103"/>
      <c r="H8" s="104">
        <f>'参加申込書'!E12</f>
        <v>0</v>
      </c>
      <c r="I8" s="107"/>
    </row>
    <row r="9" spans="2:9" ht="14.25">
      <c r="B9" s="24" t="s">
        <v>23</v>
      </c>
      <c r="C9" s="33" t="s">
        <v>24</v>
      </c>
      <c r="D9" s="34"/>
      <c r="E9" s="25" t="s">
        <v>25</v>
      </c>
      <c r="F9" s="26" t="s">
        <v>23</v>
      </c>
      <c r="G9" s="33" t="s">
        <v>24</v>
      </c>
      <c r="H9" s="34"/>
      <c r="I9" s="27" t="s">
        <v>25</v>
      </c>
    </row>
    <row r="10" spans="2:9" ht="13.5">
      <c r="B10" s="30">
        <f>'参加申込書'!D20</f>
        <v>10</v>
      </c>
      <c r="C10" s="80">
        <f>'参加申込書'!E20</f>
        <v>0</v>
      </c>
      <c r="D10" s="81"/>
      <c r="E10" s="35">
        <f>'参加申込書'!G20</f>
        <v>0</v>
      </c>
      <c r="F10" s="36">
        <f>'参加申込書'!D30</f>
        <v>0</v>
      </c>
      <c r="G10" s="80">
        <f>'参加申込書'!E30</f>
        <v>0</v>
      </c>
      <c r="H10" s="81"/>
      <c r="I10" s="37">
        <f>'参加申込書'!G30</f>
        <v>0</v>
      </c>
    </row>
    <row r="11" spans="2:9" ht="13.5">
      <c r="B11" s="30">
        <f>'参加申込書'!D21</f>
        <v>0</v>
      </c>
      <c r="C11" s="80">
        <f>'参加申込書'!E21</f>
        <v>0</v>
      </c>
      <c r="D11" s="81"/>
      <c r="E11" s="35">
        <f>'参加申込書'!G21</f>
        <v>0</v>
      </c>
      <c r="F11" s="36">
        <f>'参加申込書'!D31</f>
        <v>0</v>
      </c>
      <c r="G11" s="80">
        <f>'参加申込書'!E31</f>
        <v>0</v>
      </c>
      <c r="H11" s="81"/>
      <c r="I11" s="37">
        <f>'参加申込書'!G31</f>
        <v>0</v>
      </c>
    </row>
    <row r="12" spans="2:9" ht="13.5">
      <c r="B12" s="30">
        <f>'参加申込書'!D22</f>
        <v>0</v>
      </c>
      <c r="C12" s="80">
        <f>'参加申込書'!E22</f>
        <v>0</v>
      </c>
      <c r="D12" s="81"/>
      <c r="E12" s="35">
        <f>'参加申込書'!G22</f>
        <v>0</v>
      </c>
      <c r="F12" s="36">
        <f>'参加申込書'!D32</f>
        <v>0</v>
      </c>
      <c r="G12" s="80">
        <f>'参加申込書'!E32</f>
        <v>0</v>
      </c>
      <c r="H12" s="81"/>
      <c r="I12" s="37">
        <f>'参加申込書'!G32</f>
        <v>0</v>
      </c>
    </row>
    <row r="13" spans="2:9" ht="13.5">
      <c r="B13" s="30">
        <f>'参加申込書'!D23</f>
        <v>0</v>
      </c>
      <c r="C13" s="80">
        <f>'参加申込書'!E23</f>
        <v>0</v>
      </c>
      <c r="D13" s="81"/>
      <c r="E13" s="35">
        <f>'参加申込書'!G23</f>
        <v>0</v>
      </c>
      <c r="F13" s="36">
        <f>'参加申込書'!D33</f>
        <v>0</v>
      </c>
      <c r="G13" s="80">
        <f>'参加申込書'!E33</f>
        <v>0</v>
      </c>
      <c r="H13" s="81"/>
      <c r="I13" s="37">
        <f>'参加申込書'!G33</f>
        <v>0</v>
      </c>
    </row>
    <row r="14" spans="2:9" ht="13.5">
      <c r="B14" s="30">
        <f>'参加申込書'!D24</f>
        <v>0</v>
      </c>
      <c r="C14" s="80">
        <f>'参加申込書'!E24</f>
        <v>0</v>
      </c>
      <c r="D14" s="81"/>
      <c r="E14" s="35">
        <f>'参加申込書'!G24</f>
        <v>0</v>
      </c>
      <c r="F14" s="36">
        <f>'参加申込書'!D34</f>
        <v>0</v>
      </c>
      <c r="G14" s="80">
        <f>'参加申込書'!E34</f>
        <v>0</v>
      </c>
      <c r="H14" s="81"/>
      <c r="I14" s="37">
        <f>'参加申込書'!G34</f>
        <v>0</v>
      </c>
    </row>
    <row r="15" spans="2:9" ht="13.5">
      <c r="B15" s="30">
        <f>'参加申込書'!D25</f>
        <v>0</v>
      </c>
      <c r="C15" s="80">
        <f>'参加申込書'!E25</f>
        <v>0</v>
      </c>
      <c r="D15" s="81"/>
      <c r="E15" s="35">
        <f>'参加申込書'!G25</f>
        <v>0</v>
      </c>
      <c r="F15" s="36">
        <f>'参加申込書'!D35</f>
        <v>0</v>
      </c>
      <c r="G15" s="80">
        <f>'参加申込書'!E35</f>
        <v>0</v>
      </c>
      <c r="H15" s="81"/>
      <c r="I15" s="37">
        <f>'参加申込書'!G35</f>
        <v>0</v>
      </c>
    </row>
    <row r="16" spans="2:9" ht="13.5">
      <c r="B16" s="30">
        <f>'参加申込書'!D26</f>
        <v>0</v>
      </c>
      <c r="C16" s="80">
        <f>'参加申込書'!E26</f>
        <v>0</v>
      </c>
      <c r="D16" s="81"/>
      <c r="E16" s="35">
        <f>'参加申込書'!G26</f>
        <v>0</v>
      </c>
      <c r="F16" s="36">
        <f>'参加申込書'!D36</f>
        <v>0</v>
      </c>
      <c r="G16" s="80">
        <f>'参加申込書'!E36</f>
        <v>0</v>
      </c>
      <c r="H16" s="81"/>
      <c r="I16" s="37">
        <f>'参加申込書'!G36</f>
        <v>0</v>
      </c>
    </row>
    <row r="17" spans="2:9" ht="13.5">
      <c r="B17" s="30">
        <f>'参加申込書'!D27</f>
        <v>0</v>
      </c>
      <c r="C17" s="80">
        <f>'参加申込書'!E27</f>
        <v>0</v>
      </c>
      <c r="D17" s="81"/>
      <c r="E17" s="35">
        <f>'参加申込書'!G27</f>
        <v>0</v>
      </c>
      <c r="F17" s="36">
        <f>'参加申込書'!D37</f>
        <v>0</v>
      </c>
      <c r="G17" s="80">
        <f>'参加申込書'!E37</f>
        <v>0</v>
      </c>
      <c r="H17" s="81"/>
      <c r="I17" s="37">
        <f>'参加申込書'!G37</f>
        <v>0</v>
      </c>
    </row>
    <row r="18" spans="2:9" ht="13.5">
      <c r="B18" s="30">
        <f>'参加申込書'!D28</f>
        <v>0</v>
      </c>
      <c r="C18" s="80">
        <f>'参加申込書'!E28</f>
        <v>0</v>
      </c>
      <c r="D18" s="81"/>
      <c r="E18" s="35">
        <f>'参加申込書'!G28</f>
        <v>0</v>
      </c>
      <c r="F18" s="36">
        <f>'参加申込書'!D38</f>
        <v>0</v>
      </c>
      <c r="G18" s="80">
        <f>'参加申込書'!E38</f>
        <v>0</v>
      </c>
      <c r="H18" s="81"/>
      <c r="I18" s="37">
        <f>'参加申込書'!G38</f>
        <v>0</v>
      </c>
    </row>
    <row r="19" spans="2:9" ht="14.25" thickBot="1">
      <c r="B19" s="38">
        <f>'参加申込書'!D29</f>
        <v>0</v>
      </c>
      <c r="C19" s="82">
        <f>'参加申込書'!E29</f>
        <v>0</v>
      </c>
      <c r="D19" s="83"/>
      <c r="E19" s="39">
        <f>'参加申込書'!G29</f>
        <v>0</v>
      </c>
      <c r="F19" s="40">
        <f>'参加申込書'!D39</f>
        <v>0</v>
      </c>
      <c r="G19" s="82">
        <f>'参加申込書'!E39</f>
        <v>0</v>
      </c>
      <c r="H19" s="83"/>
      <c r="I19" s="41">
        <f>'参加申込書'!G39</f>
        <v>0</v>
      </c>
    </row>
  </sheetData>
  <sheetProtection/>
  <mergeCells count="32">
    <mergeCell ref="B8:C8"/>
    <mergeCell ref="D8:E8"/>
    <mergeCell ref="F8:G8"/>
    <mergeCell ref="H8:I8"/>
    <mergeCell ref="D6:E6"/>
    <mergeCell ref="H6:I6"/>
    <mergeCell ref="D7:E7"/>
    <mergeCell ref="H7:I7"/>
    <mergeCell ref="C2:I2"/>
    <mergeCell ref="D3:I3"/>
    <mergeCell ref="D4:I4"/>
    <mergeCell ref="B5:I5"/>
    <mergeCell ref="G19:H19"/>
    <mergeCell ref="G18:H18"/>
    <mergeCell ref="G17:H17"/>
    <mergeCell ref="G16:H16"/>
    <mergeCell ref="G15:H15"/>
    <mergeCell ref="G14:H14"/>
    <mergeCell ref="G13:H13"/>
    <mergeCell ref="G12:H12"/>
    <mergeCell ref="C15:D15"/>
    <mergeCell ref="C14:D14"/>
    <mergeCell ref="C13:D13"/>
    <mergeCell ref="C12:D12"/>
    <mergeCell ref="C19:D19"/>
    <mergeCell ref="C18:D18"/>
    <mergeCell ref="C17:D17"/>
    <mergeCell ref="C16:D16"/>
    <mergeCell ref="C11:D11"/>
    <mergeCell ref="C10:D10"/>
    <mergeCell ref="G11:H11"/>
    <mergeCell ref="G10:H10"/>
  </mergeCells>
  <printOptions/>
  <pageMargins left="0.47" right="0.3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M.Suzuki</cp:lastModifiedBy>
  <cp:lastPrinted>2012-02-16T04:26:01Z</cp:lastPrinted>
  <dcterms:created xsi:type="dcterms:W3CDTF">2002-06-17T23:09:08Z</dcterms:created>
  <dcterms:modified xsi:type="dcterms:W3CDTF">2012-06-02T22:49:11Z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1628983692</vt:i4>
  </property>
  <property fmtid="{D5CDD505-2E9C-101B-9397-08002B2CF9AE}" pid="3" name="_EmailSubject">
    <vt:lpwstr>RE:nosubject</vt:lpwstr>
  </property>
  <property fmtid="{D5CDD505-2E9C-101B-9397-08002B2CF9AE}" pid="4" name="_AuthorEmail">
    <vt:lpwstr>tadachan964rs@ybb.ne.jp</vt:lpwstr>
  </property>
  <property fmtid="{D5CDD505-2E9C-101B-9397-08002B2CF9AE}" pid="5" name="_AuthorEmailDisplayName">
    <vt:lpwstr>多田　仁</vt:lpwstr>
  </property>
  <property fmtid="{D5CDD505-2E9C-101B-9397-08002B2CF9AE}" pid="6" name="_PreviousAdHocReviewCycleID">
    <vt:i4>-1517857886</vt:i4>
  </property>
  <property fmtid="{D5CDD505-2E9C-101B-9397-08002B2CF9AE}" pid="7" name="_ReviewingToolsShownOnce">
    <vt:lpwstr/>
  </property>
</Properties>
</file>